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5600" windowHeight="10920"/>
  </bookViews>
  <sheets>
    <sheet name="Cronograma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2"/>
  <c r="D18"/>
  <c r="C18"/>
  <c r="F18" l="1"/>
  <c r="G17" l="1"/>
  <c r="G15" l="1"/>
  <c r="G16"/>
  <c r="G14" l="1"/>
  <c r="G18" s="1"/>
  <c r="C19" l="1"/>
  <c r="G19"/>
  <c r="D19"/>
  <c r="F19"/>
  <c r="E19"/>
</calcChain>
</file>

<file path=xl/sharedStrings.xml><?xml version="1.0" encoding="utf-8"?>
<sst xmlns="http://schemas.openxmlformats.org/spreadsheetml/2006/main" count="21" uniqueCount="20">
  <si>
    <t>ITEM</t>
  </si>
  <si>
    <t>ATIVIDADES PRELIMINARES</t>
  </si>
  <si>
    <t>SERVIÇOS COMPLEMENTARES</t>
  </si>
  <si>
    <t>PREFEITURA MUNICIPAL DE CAMPO ALEGRE</t>
  </si>
  <si>
    <t>CRONOGRAMA FÍSICO E FINANCEIRO</t>
  </si>
  <si>
    <t>BDI =</t>
  </si>
  <si>
    <t>SERVIÇO</t>
  </si>
  <si>
    <t>1ª SEMANA</t>
  </si>
  <si>
    <t>2ª SEMANA</t>
  </si>
  <si>
    <t>3ª SEMANA</t>
  </si>
  <si>
    <t>TOTAL</t>
  </si>
  <si>
    <t>01</t>
  </si>
  <si>
    <t>02</t>
  </si>
  <si>
    <t>03</t>
  </si>
  <si>
    <t>PORCENTAGEM</t>
  </si>
  <si>
    <t xml:space="preserve">PERFURAÇÃO DE POÇO TUBULAR PROFUNDO - LOCALIDADE DE TIJUCUME - CAMPO ALEGRE </t>
  </si>
  <si>
    <t>4ª SEMANA</t>
  </si>
  <si>
    <t>PERFURAÇÃO DE POÇO TUBULAR PROFUNDO E REVESTIMENTOS</t>
  </si>
  <si>
    <t>04</t>
  </si>
  <si>
    <t>TESTES E ANÁLISES, EQUIPAMENTOS PARA BOMBEAMENTO E MEDIÇÃO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</si>
</sst>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&quot;R$&quot;\ #,##0.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0" fontId="3" fillId="0" borderId="0" xfId="1" applyNumberFormat="1" applyFont="1" applyFill="1" applyBorder="1" applyAlignment="1">
      <alignment horizontal="left"/>
    </xf>
    <xf numFmtId="10" fontId="3" fillId="0" borderId="0" xfId="2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4" fontId="3" fillId="0" borderId="0" xfId="1" applyFont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4" fontId="2" fillId="0" borderId="3" xfId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4" fillId="0" borderId="5" xfId="0" applyFont="1" applyBorder="1"/>
    <xf numFmtId="49" fontId="2" fillId="0" borderId="6" xfId="0" applyNumberFormat="1" applyFont="1" applyBorder="1" applyAlignment="1">
      <alignment horizontal="center"/>
    </xf>
    <xf numFmtId="9" fontId="2" fillId="0" borderId="3" xfId="2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44" fontId="2" fillId="0" borderId="7" xfId="1" applyFont="1" applyBorder="1" applyAlignment="1">
      <alignment horizontal="center"/>
    </xf>
    <xf numFmtId="164" fontId="2" fillId="0" borderId="7" xfId="1" applyNumberFormat="1" applyFont="1" applyFill="1" applyBorder="1"/>
    <xf numFmtId="49" fontId="2" fillId="0" borderId="8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10" fontId="2" fillId="0" borderId="3" xfId="0" applyNumberFormat="1" applyFont="1" applyBorder="1" applyAlignment="1">
      <alignment horizontal="center"/>
    </xf>
    <xf numFmtId="0" fontId="4" fillId="0" borderId="10" xfId="0" applyFont="1" applyBorder="1"/>
    <xf numFmtId="44" fontId="2" fillId="0" borderId="11" xfId="1" applyFont="1" applyBorder="1" applyAlignment="1">
      <alignment horizontal="center"/>
    </xf>
    <xf numFmtId="164" fontId="2" fillId="0" borderId="9" xfId="1" applyNumberFormat="1" applyFont="1" applyFill="1" applyBorder="1"/>
    <xf numFmtId="164" fontId="3" fillId="0" borderId="4" xfId="1" applyNumberFormat="1" applyFont="1" applyBorder="1"/>
    <xf numFmtId="164" fontId="3" fillId="0" borderId="6" xfId="1" applyNumberFormat="1" applyFont="1" applyBorder="1"/>
    <xf numFmtId="164" fontId="3" fillId="0" borderId="12" xfId="1" applyNumberFormat="1" applyFont="1" applyFill="1" applyBorder="1" applyAlignment="1">
      <alignment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3648075</xdr:colOff>
      <xdr:row>4</xdr:row>
      <xdr:rowOff>152400</xdr:rowOff>
    </xdr:from>
    <xdr:to>
      <xdr:col>1</xdr:col>
      <xdr:colOff>4591050</xdr:colOff>
      <xdr:row>9</xdr:row>
      <xdr:rowOff>190500</xdr:rowOff>
    </xdr:to>
    <xdr:pic>
      <xdr:nvPicPr>
        <xdr:cNvPr id="2" name="Imagem 2" descr="Campo Alegre – Página 3 – Interesse Municipal">
          <a:extLst>
            <a:ext uri="{FF2B5EF4-FFF2-40B4-BE49-F238E27FC236}">
              <a16:creationId xmlns:a16="http://schemas.microsoft.com/office/drawing/2014/main" xmlns="" id="{55B80F74-8A9C-415E-A8C6-D787FF172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1490" t="7645" r="21930" b="6369"/>
        <a:stretch>
          <a:fillRect/>
        </a:stretch>
      </xdr:blipFill>
      <xdr:spPr bwMode="auto">
        <a:xfrm>
          <a:off x="4105275" y="942975"/>
          <a:ext cx="9429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7"/>
  <sheetViews>
    <sheetView tabSelected="1" topLeftCell="A7" workbookViewId="0">
      <selection activeCell="B24" sqref="B24"/>
    </sheetView>
  </sheetViews>
  <sheetFormatPr defaultRowHeight="15"/>
  <cols>
    <col min="1" max="1" width="6.85546875" bestFit="1" customWidth="1"/>
    <col min="2" max="2" width="74.42578125" customWidth="1"/>
    <col min="3" max="3" width="14" bestFit="1" customWidth="1"/>
    <col min="4" max="4" width="15.140625" bestFit="1" customWidth="1"/>
    <col min="5" max="5" width="14.85546875" customWidth="1"/>
    <col min="6" max="6" width="14" customWidth="1"/>
    <col min="7" max="7" width="16.42578125" bestFit="1" customWidth="1"/>
  </cols>
  <sheetData>
    <row r="2" spans="1:7" ht="15.75">
      <c r="A2" s="29" t="s">
        <v>3</v>
      </c>
      <c r="B2" s="29"/>
      <c r="C2" s="29"/>
      <c r="D2" s="29"/>
      <c r="E2" s="29"/>
      <c r="F2" s="29"/>
      <c r="G2" s="29"/>
    </row>
    <row r="3" spans="1:7" ht="15.75">
      <c r="A3" s="29" t="s">
        <v>15</v>
      </c>
      <c r="B3" s="29"/>
      <c r="C3" s="29"/>
      <c r="D3" s="29"/>
      <c r="E3" s="29"/>
      <c r="F3" s="29"/>
      <c r="G3" s="29"/>
    </row>
    <row r="4" spans="1:7" ht="15.75">
      <c r="A4" s="29" t="s">
        <v>4</v>
      </c>
      <c r="B4" s="29"/>
      <c r="C4" s="29"/>
      <c r="D4" s="29"/>
      <c r="E4" s="29"/>
      <c r="F4" s="29"/>
      <c r="G4" s="29"/>
    </row>
    <row r="5" spans="1:7" ht="15.75">
      <c r="A5" s="1"/>
      <c r="B5" s="1"/>
      <c r="C5" s="1"/>
      <c r="D5" s="1"/>
      <c r="E5" s="1"/>
      <c r="F5" s="1"/>
      <c r="G5" s="1"/>
    </row>
    <row r="6" spans="1:7" ht="15.75">
      <c r="A6" s="1"/>
      <c r="B6" s="1"/>
      <c r="C6" s="1"/>
      <c r="D6" s="1"/>
      <c r="E6" s="1"/>
      <c r="F6" s="1"/>
      <c r="G6" s="1"/>
    </row>
    <row r="7" spans="1:7" ht="15.75">
      <c r="A7" s="1"/>
      <c r="B7" s="1"/>
      <c r="C7" s="1"/>
      <c r="D7" s="1"/>
      <c r="E7" s="1"/>
      <c r="F7" s="1"/>
      <c r="G7" s="1"/>
    </row>
    <row r="8" spans="1:7" ht="15.75">
      <c r="A8" s="1"/>
      <c r="B8" s="1"/>
      <c r="C8" s="1"/>
      <c r="D8" s="1"/>
      <c r="E8" s="1"/>
      <c r="F8" s="1"/>
      <c r="G8" s="1"/>
    </row>
    <row r="9" spans="1:7" ht="15.75">
      <c r="A9" s="1"/>
      <c r="B9" s="1"/>
      <c r="C9" s="1"/>
      <c r="D9" s="1"/>
      <c r="E9" s="1"/>
      <c r="F9" s="1"/>
      <c r="G9" s="1"/>
    </row>
    <row r="10" spans="1:7" ht="15.75">
      <c r="A10" s="1"/>
      <c r="B10" s="1"/>
      <c r="C10" s="1"/>
      <c r="D10" s="1"/>
      <c r="E10" s="1"/>
      <c r="F10" s="1"/>
      <c r="G10" s="1"/>
    </row>
    <row r="11" spans="1:7" ht="15.75">
      <c r="A11" s="2"/>
      <c r="B11" s="1"/>
      <c r="C11" s="1"/>
      <c r="D11" s="1"/>
      <c r="E11" s="1"/>
      <c r="F11" s="1"/>
      <c r="G11" s="1"/>
    </row>
    <row r="12" spans="1:7" ht="16.5" thickBot="1">
      <c r="A12" s="2" t="s">
        <v>5</v>
      </c>
      <c r="B12" s="3">
        <v>0.21</v>
      </c>
      <c r="C12" s="4"/>
      <c r="D12" s="5"/>
      <c r="E12" s="5"/>
      <c r="F12" s="5"/>
      <c r="G12" s="6"/>
    </row>
    <row r="13" spans="1:7" ht="16.5" thickBot="1">
      <c r="A13" s="7" t="s">
        <v>0</v>
      </c>
      <c r="B13" s="19" t="s">
        <v>6</v>
      </c>
      <c r="C13" s="8" t="s">
        <v>7</v>
      </c>
      <c r="D13" s="8" t="s">
        <v>8</v>
      </c>
      <c r="E13" s="8" t="s">
        <v>9</v>
      </c>
      <c r="F13" s="8" t="s">
        <v>16</v>
      </c>
      <c r="G13" s="9" t="s">
        <v>10</v>
      </c>
    </row>
    <row r="14" spans="1:7" ht="15.75">
      <c r="A14" s="10" t="s">
        <v>11</v>
      </c>
      <c r="B14" s="11" t="s">
        <v>1</v>
      </c>
      <c r="C14" s="25">
        <v>4053.5</v>
      </c>
      <c r="D14" s="25"/>
      <c r="E14" s="25"/>
      <c r="F14" s="25"/>
      <c r="G14" s="27">
        <f t="shared" ref="G14:G15" si="0">SUM(C14:F14)</f>
        <v>4053.5</v>
      </c>
    </row>
    <row r="15" spans="1:7" ht="15.75">
      <c r="A15" s="12" t="s">
        <v>12</v>
      </c>
      <c r="B15" s="22" t="s">
        <v>17</v>
      </c>
      <c r="C15" s="26"/>
      <c r="D15" s="26">
        <v>43402.7</v>
      </c>
      <c r="E15" s="26"/>
      <c r="F15" s="26"/>
      <c r="G15" s="27">
        <f t="shared" si="0"/>
        <v>43402.7</v>
      </c>
    </row>
    <row r="16" spans="1:7" ht="15.75">
      <c r="A16" s="18" t="s">
        <v>13</v>
      </c>
      <c r="B16" s="22" t="s">
        <v>19</v>
      </c>
      <c r="C16" s="26"/>
      <c r="D16" s="26"/>
      <c r="E16" s="26">
        <v>74679.88</v>
      </c>
      <c r="F16" s="26"/>
      <c r="G16" s="27">
        <f>SUM(C16:F16)</f>
        <v>74679.88</v>
      </c>
    </row>
    <row r="17" spans="1:7" ht="15.75">
      <c r="A17" s="12" t="s">
        <v>18</v>
      </c>
      <c r="B17" s="22" t="s">
        <v>2</v>
      </c>
      <c r="C17" s="26"/>
      <c r="D17" s="26"/>
      <c r="E17" s="26"/>
      <c r="F17" s="26">
        <v>2420</v>
      </c>
      <c r="G17" s="27">
        <f>SUM(C17:F17)</f>
        <v>2420</v>
      </c>
    </row>
    <row r="18" spans="1:7" ht="16.5" thickBot="1">
      <c r="A18" s="16"/>
      <c r="B18" s="23" t="s">
        <v>10</v>
      </c>
      <c r="C18" s="17">
        <f>SUM(C14:C17)</f>
        <v>4053.5</v>
      </c>
      <c r="D18" s="17">
        <f>SUM(D14:D17)</f>
        <v>43402.7</v>
      </c>
      <c r="E18" s="17">
        <f>SUM(E14:E17)</f>
        <v>74679.88</v>
      </c>
      <c r="F18" s="17">
        <f>SUM(F14:F17)</f>
        <v>2420</v>
      </c>
      <c r="G18" s="24">
        <f>SUM(G14:G17)</f>
        <v>124556.08</v>
      </c>
    </row>
    <row r="19" spans="1:7" ht="16.5" thickBot="1">
      <c r="A19" s="21"/>
      <c r="B19" s="20" t="s">
        <v>14</v>
      </c>
      <c r="C19" s="13">
        <f>C18/G18</f>
        <v>3.2543573946771605E-2</v>
      </c>
      <c r="D19" s="13">
        <f>D18/G18</f>
        <v>0.34845910372259625</v>
      </c>
      <c r="E19" s="13">
        <f>E18/G18</f>
        <v>0.59956832295942519</v>
      </c>
      <c r="F19" s="13">
        <f>F18/G18</f>
        <v>1.9428999371206929E-2</v>
      </c>
      <c r="G19" s="13">
        <f>G18/G18</f>
        <v>1</v>
      </c>
    </row>
    <row r="20" spans="1:7" ht="15.75">
      <c r="A20" s="14"/>
      <c r="B20" s="14"/>
      <c r="C20" s="14"/>
      <c r="D20" s="14"/>
      <c r="E20" s="14"/>
      <c r="F20" s="14"/>
      <c r="G20" s="14"/>
    </row>
    <row r="21" spans="1:7" ht="15.75">
      <c r="A21" s="14"/>
      <c r="B21" s="14"/>
      <c r="D21" s="14"/>
      <c r="E21" s="14"/>
      <c r="F21" s="14"/>
      <c r="G21" s="14"/>
    </row>
    <row r="22" spans="1:7" ht="15.75">
      <c r="A22" s="14"/>
      <c r="B22" s="14"/>
      <c r="C22" s="14"/>
      <c r="D22" s="14"/>
      <c r="E22" s="14"/>
      <c r="F22" s="14"/>
      <c r="G22" s="14"/>
    </row>
    <row r="23" spans="1:7" ht="15.75">
      <c r="A23" s="14"/>
      <c r="B23" s="14"/>
      <c r="C23" s="14"/>
      <c r="D23" s="14"/>
      <c r="E23" s="14"/>
      <c r="F23" s="14"/>
      <c r="G23" s="14"/>
    </row>
    <row r="24" spans="1:7" ht="15.75">
      <c r="A24" s="14"/>
      <c r="E24" s="14"/>
      <c r="F24" s="14"/>
      <c r="G24" s="14"/>
    </row>
    <row r="25" spans="1:7" ht="15.75">
      <c r="A25" s="14"/>
      <c r="B25" s="28"/>
      <c r="C25" s="28"/>
      <c r="D25" s="28"/>
      <c r="E25" s="15"/>
      <c r="F25" s="15"/>
      <c r="G25" s="14"/>
    </row>
    <row r="26" spans="1:7">
      <c r="A26" s="28"/>
      <c r="B26" s="28"/>
      <c r="C26" s="28"/>
      <c r="D26" s="28"/>
      <c r="E26" s="28"/>
      <c r="F26" s="28"/>
      <c r="G26" s="28"/>
    </row>
    <row r="27" spans="1:7">
      <c r="A27" s="28"/>
      <c r="B27" s="28"/>
      <c r="C27" s="28"/>
      <c r="D27" s="28"/>
      <c r="E27" s="28"/>
      <c r="F27" s="28"/>
      <c r="G27" s="28"/>
    </row>
  </sheetData>
  <mergeCells count="6">
    <mergeCell ref="A27:G27"/>
    <mergeCell ref="A2:G2"/>
    <mergeCell ref="A3:G3"/>
    <mergeCell ref="A4:G4"/>
    <mergeCell ref="B25:D25"/>
    <mergeCell ref="A26:G26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Cronograma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2021-03-04T12:54:44Z</dcterms:created>
  <dcterms:modified xsi:type="dcterms:W3CDTF">2022-07-01T14:41:48Z</dcterms:modified>
</cp:coreProperties>
</file>